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<sst xmlns="http://schemas.openxmlformats.org/spreadsheetml/2006/main" count="468" uniqueCount="192">
  <si>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</si>
  <si>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</si>
  <si>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</si>
  <si>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</si>
  <si>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</si>
  <si>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</si>
  <si>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</si>
  <si>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</si>
  <si>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</si>
  <si>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</si>
  <si>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</si>
  <si>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</si>
  <si>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</si>
  <si>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</si>
  <si>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</si>
  <si>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</si>
  <si>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</si>
  <si>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</si>
  <si>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</si>
  <si>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</si>
  <si>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</si>
  <si>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</si>
  <si>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</si>
  <si>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</si>
  <si>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</si>
  <si>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</si>
  <si>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</si>
  <si>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</si>
  <si>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</si>
  <si>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</si>
  <si>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</si>
  <si>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</si>
  <si>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</si>
  <si>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</si>
  <si>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</si>
  <si>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</si>
  <si>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</si>
  <si>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</si>
  <si>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</si>
  <si>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</si>
  <si>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</si>
  <si>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</si>
  <si>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</si>
  <si>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</si>
  <si>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</si>
  <si>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</si>
  <si>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</si>
  <si>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</si>
  <si>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</si>
  <si>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</si>
  <si>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</si>
  <si>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</si>
  <si>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</si>
  <si>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</si>
  <si>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</si>
  <si>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</si>
  <si>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</si>
  <si>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</si>
  <si>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</si>
  <si>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</si>
  <si>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</si>
  <si>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</si>
  <si>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</si>
  <si>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</si>
  <si>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</si>
  <si>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</si>
  <si>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</si>
  <si>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</si>
  <si>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</si>
  <si>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</si>
  <si>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</si>
  <si>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</si>
  <si>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</si>
  <si>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</si>
  <si>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</si>
  <si>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</si>
  <si>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</si>
  <si>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</si>
  <si>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</si>
  <si>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</si>
  <si>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</si>
  <si>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</si>
  <si>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</si>
  <si>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</si>
  <si>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</si>
  <si>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</si>
  <si>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</si>
  <si>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</si>
  <si>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</si>
  <si>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</si>
  <si>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</si>
  <si>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</si>
  <si>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</si>
  <si>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</si>
  <si>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</si>
  <si>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</si>
  <si>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</si>
  <si>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</si>
  <si>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</si>
  <si>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</si>
  <si>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</si>
  <si>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</si>
  <si>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</si>
  <si>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</si>
  <si>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</si>
  <si>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</si>
  <si>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</si>
  <si>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</si>
  <si>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</si>
  <si>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</si>
  <si>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</si>
  <si>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</si>
  <si>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</si>
  <si>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</si>
  <si>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</si>
  <si>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</si>
  <si>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</si>
  <si>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</si>
  <si>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</si>
  <si>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</si>
  <si>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</si>
  <si>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</si>
  <si>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</si>
  <si>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</si>
  <si>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</si>
  <si>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</si>
  <si>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</si>
  <si>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«Право Жить» ЦО июль</t>
  </si>
  <si>
    <t xml:space="preserve">№ п/п</t>
  </si>
  <si>
    <t xml:space="preserve">Регистрационный номер (номер бирки)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</si>
  <si>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</si>
  <si>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</si>
  <si>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</si>
  <si>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</si>
  <si>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</si>
  <si>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</si>
  <si>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</si>
  <si>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Дата и место эвтаназии животного с указанием причин</t>
  </si>
  <si>
    <t xml:space="preserve">Дата, место и способ уничтожения трупа животного</t>
  </si>
  <si>
    <t xml:space="preserve">г. Курск</t>
  </si>
  <si>
    <t xml:space="preserve">ул. Мыльникова 59 школа</t>
  </si>
  <si>
    <t xml:space="preserve">кобель</t>
  </si>
  <si>
    <t xml:space="preserve">чепрачный</t>
  </si>
  <si>
    <t xml:space="preserve">сука</t>
  </si>
  <si>
    <t xml:space="preserve">рыжий</t>
  </si>
  <si>
    <t xml:space="preserve">Школа 54</t>
  </si>
  <si>
    <t xml:space="preserve">черный</t>
  </si>
  <si>
    <t xml:space="preserve">ул. 50 Лет Октября</t>
  </si>
  <si>
    <t xml:space="preserve">Черно-рыжий</t>
  </si>
  <si>
    <t xml:space="preserve">пер. Межевой</t>
  </si>
  <si>
    <t xml:space="preserve">Черно-белый</t>
  </si>
  <si>
    <t xml:space="preserve">ул. Гремячинская</t>
  </si>
  <si>
    <t xml:space="preserve">коричневый</t>
  </si>
  <si>
    <t xml:space="preserve">769/1</t>
  </si>
  <si>
    <t xml:space="preserve">бежевый</t>
  </si>
  <si>
    <t xml:space="preserve">770/1</t>
  </si>
  <si>
    <t xml:space="preserve">бежеввй</t>
  </si>
  <si>
    <t xml:space="preserve">ул. 50 Лет Октября 116</t>
  </si>
  <si>
    <t xml:space="preserve">Пр-т Дружбы 9А</t>
  </si>
  <si>
    <t xml:space="preserve">ул. Звездная</t>
  </si>
  <si>
    <t xml:space="preserve">Бело-коричневый</t>
  </si>
  <si>
    <t xml:space="preserve">СНТ Мичурина</t>
  </si>
  <si>
    <t xml:space="preserve">Светло-рыжий</t>
  </si>
  <si>
    <t xml:space="preserve">ул. Генерала Григорова 42</t>
  </si>
  <si>
    <t xml:space="preserve">черный, белые лапы</t>
  </si>
  <si>
    <t xml:space="preserve">897/1</t>
  </si>
  <si>
    <t xml:space="preserve">Серо-белый</t>
  </si>
  <si>
    <t xml:space="preserve">Курская обл.</t>
  </si>
  <si>
    <t xml:space="preserve">дер. Лобазовка БФ «Право Жить»</t>
  </si>
  <si>
    <t xml:space="preserve">ул. Косухина</t>
  </si>
  <si>
    <t xml:space="preserve">СНТ Семеренко</t>
  </si>
  <si>
    <t xml:space="preserve">Курская область</t>
  </si>
  <si>
    <t xml:space="preserve">дер. Иванино</t>
  </si>
  <si>
    <t xml:space="preserve">белый</t>
  </si>
  <si>
    <t xml:space="preserve">-</t>
  </si>
  <si>
    <t xml:space="preserve">черный с подпалом</t>
  </si>
  <si>
    <t xml:space="preserve">0879/1</t>
  </si>
  <si>
    <t xml:space="preserve">пос. Карла Либкнехта</t>
  </si>
  <si>
    <t xml:space="preserve">0879/2</t>
  </si>
  <si>
    <t xml:space="preserve">Бело-рыжий</t>
  </si>
  <si>
    <t xml:space="preserve">0879/3</t>
  </si>
  <si>
    <t xml:space="preserve">белый с черным</t>
  </si>
  <si>
    <t xml:space="preserve">0792/1</t>
  </si>
  <si>
    <t xml:space="preserve">д. Плотава</t>
  </si>
  <si>
    <t xml:space="preserve">0792/2</t>
  </si>
  <si>
    <t xml:space="preserve">Серо-рыжий</t>
  </si>
  <si>
    <t xml:space="preserve">0792/3</t>
  </si>
  <si>
    <t xml:space="preserve">0792/4</t>
  </si>
  <si>
    <t xml:space="preserve">д. Журавлино Волков Ключ</t>
  </si>
  <si>
    <t xml:space="preserve">709/1</t>
  </si>
  <si>
    <t xml:space="preserve">пансионат Сосновый Бор</t>
  </si>
  <si>
    <t xml:space="preserve">Лобазовка БФ «Право Жить»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</si>
</sst>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\.MM\.YYYY"/>
    <numFmt numFmtId="166" formatCode="DD/MM/YY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0" sqref="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0" sqref="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M37"/>
  <sheetViews>
    <sheetView showFormulas="false" showGridLines="true" showRowColHeaders="true" showZeros="true" rightToLeft="false" tabSelected="true" showOutlineSymbols="true" defaultGridColor="true" view="normal" topLeftCell="A16" colorId="64" zoomScale="100" zoomScaleNormal="100" zoomScalePageLayoutView="100" workbookViewId="0">
      <selection pane="topLeft" activeCell="G38" activeCellId="0" sqref="G38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29"/>
    <col collapsed="false" customWidth="true" hidden="false" outlineLevel="0" max="3" min="3" style="90" width="10.85"/>
    <col collapsed="false" customWidth="true" hidden="false" outlineLevel="0" max="4" min="4" style="90" width="14.88"/>
    <col collapsed="false" customWidth="true" hidden="false" outlineLevel="0" max="5" min="5" style="90" width="30.7"/>
    <col collapsed="false" customWidth="true" hidden="false" outlineLevel="0" max="6" min="6" style="90" width="7.15"/>
    <col collapsed="false" customWidth="true" hidden="false" outlineLevel="0" max="7" min="7" style="90" width="24.87"/>
    <col collapsed="false" customWidth="true" hidden="false" outlineLevel="0" max="8" min="8" style="90" width="6.42"/>
    <col collapsed="false" customWidth="true" hidden="false" outlineLevel="0" max="9" min="9" style="90" width="10.71"/>
    <col collapsed="false" customWidth="true" hidden="false" outlineLevel="0" max="10" min="10" style="90" width="15.84"/>
    <col collapsed="false" customWidth="true" hidden="false" outlineLevel="0" max="11" min="11" style="90" width="30.7"/>
    <col collapsed="false" customWidth="true" hidden="false" outlineLevel="0" max="13" min="12" style="90" width="9.13"/>
    <col collapsed="false" customWidth="true" hidden="false" outlineLevel="0" max="1020" min="14" style="0" width="8.67"/>
    <col collapsed="false" customWidth="false" hidden="false" outlineLevel="0" max="1025" min="1021" style="0" width="11.52"/>
  </cols>
  <sheetData>
    <row r="1" customFormat="false" ht="34.15" hidden="false" customHeight="true" outlineLevel="0" collapsed="false">
      <c r="A1" s="91" t="s">
        <v>127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customFormat="false" ht="34.15" hidden="false" customHeight="true" outlineLevel="0" collapsed="false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</row>
    <row r="3" customFormat="false" ht="102.6" hidden="false" customHeight="true" outlineLevel="0" collapsed="false">
      <c r="A3" s="93" t="s">
        <v>128</v>
      </c>
      <c r="B3" s="94" t="s">
        <v>129</v>
      </c>
      <c r="C3" s="94" t="s">
        <v>130</v>
      </c>
      <c r="D3" s="95" t="s">
        <v>131</v>
      </c>
      <c r="E3" s="95"/>
      <c r="F3" s="96" t="s">
        <v>132</v>
      </c>
      <c r="G3" s="96" t="s">
        <v>133</v>
      </c>
      <c r="H3" s="94" t="s">
        <v>134</v>
      </c>
      <c r="I3" s="94" t="s">
        <v>135</v>
      </c>
      <c r="J3" s="94" t="s">
        <v>136</v>
      </c>
      <c r="K3" s="94"/>
      <c r="L3" s="94" t="s">
        <v>137</v>
      </c>
      <c r="M3" s="94" t="s">
        <v>138</v>
      </c>
    </row>
    <row r="4" customFormat="false" ht="13.8" hidden="false" customHeight="false" outlineLevel="0" collapsed="false">
      <c r="A4" s="96" t="n">
        <v>1</v>
      </c>
      <c r="B4" s="97" t="n">
        <v>776</v>
      </c>
      <c r="C4" s="98" t="n">
        <v>44380</v>
      </c>
      <c r="D4" s="99" t="s">
        <v>139</v>
      </c>
      <c r="E4" s="100" t="s">
        <v>140</v>
      </c>
      <c r="F4" s="97" t="s">
        <v>141</v>
      </c>
      <c r="G4" s="97" t="s">
        <v>142</v>
      </c>
      <c r="H4" s="101" t="n">
        <v>18</v>
      </c>
      <c r="I4" s="102" t="n">
        <v>44402</v>
      </c>
      <c r="J4" s="99" t="s">
        <v>139</v>
      </c>
      <c r="K4" s="103" t="str">
        <f aca="false">E4</f>
        <v>ул. Мыльникова 59 школа</v>
      </c>
      <c r="L4" s="104"/>
      <c r="M4" s="104"/>
    </row>
    <row r="5" customFormat="false" ht="13.8" hidden="false" customHeight="false" outlineLevel="0" collapsed="false">
      <c r="A5" s="96" t="n">
        <v>2</v>
      </c>
      <c r="B5" s="97" t="n">
        <v>777</v>
      </c>
      <c r="C5" s="98" t="n">
        <v>44380</v>
      </c>
      <c r="D5" s="99" t="s">
        <v>139</v>
      </c>
      <c r="E5" s="100" t="s">
        <v>140</v>
      </c>
      <c r="F5" s="97" t="s">
        <v>143</v>
      </c>
      <c r="G5" s="97" t="s">
        <v>144</v>
      </c>
      <c r="H5" s="101" t="n">
        <v>10</v>
      </c>
      <c r="I5" s="102" t="n">
        <v>44402</v>
      </c>
      <c r="J5" s="99" t="s">
        <v>139</v>
      </c>
      <c r="K5" s="103" t="str">
        <f aca="false">E5</f>
        <v>ул. Мыльникова 59 школа</v>
      </c>
      <c r="L5" s="104"/>
      <c r="M5" s="104"/>
    </row>
    <row r="6" customFormat="false" ht="13.8" hidden="false" customHeight="false" outlineLevel="0" collapsed="false">
      <c r="A6" s="96" t="n">
        <v>3</v>
      </c>
      <c r="B6" s="97" t="n">
        <v>774</v>
      </c>
      <c r="C6" s="98" t="n">
        <v>44380</v>
      </c>
      <c r="D6" s="99" t="s">
        <v>139</v>
      </c>
      <c r="E6" s="100" t="s">
        <v>145</v>
      </c>
      <c r="F6" s="97" t="s">
        <v>143</v>
      </c>
      <c r="G6" s="97" t="s">
        <v>146</v>
      </c>
      <c r="H6" s="101" t="n">
        <v>15</v>
      </c>
      <c r="I6" s="102" t="n">
        <v>44402</v>
      </c>
      <c r="J6" s="99" t="s">
        <v>139</v>
      </c>
      <c r="K6" s="103" t="str">
        <f aca="false">E6</f>
        <v>Школа 54</v>
      </c>
      <c r="L6" s="104"/>
      <c r="M6" s="104"/>
    </row>
    <row r="7" customFormat="false" ht="13.8" hidden="false" customHeight="false" outlineLevel="0" collapsed="false">
      <c r="A7" s="96" t="n">
        <v>4</v>
      </c>
      <c r="B7" s="97" t="n">
        <v>775</v>
      </c>
      <c r="C7" s="98" t="n">
        <v>44380</v>
      </c>
      <c r="D7" s="99" t="s">
        <v>139</v>
      </c>
      <c r="E7" s="100" t="s">
        <v>147</v>
      </c>
      <c r="F7" s="97" t="s">
        <v>143</v>
      </c>
      <c r="G7" s="97" t="s">
        <v>148</v>
      </c>
      <c r="H7" s="101" t="n">
        <v>18</v>
      </c>
      <c r="I7" s="102" t="n">
        <v>44402</v>
      </c>
      <c r="J7" s="99" t="s">
        <v>139</v>
      </c>
      <c r="K7" s="103" t="str">
        <f aca="false">E7</f>
        <v>ул. 50 Лет Октября</v>
      </c>
      <c r="L7" s="104"/>
      <c r="M7" s="104"/>
    </row>
    <row r="8" customFormat="false" ht="13.8" hidden="false" customHeight="false" outlineLevel="0" collapsed="false">
      <c r="A8" s="96" t="n">
        <v>5</v>
      </c>
      <c r="B8" s="97" t="n">
        <v>773</v>
      </c>
      <c r="C8" s="98" t="n">
        <v>44380</v>
      </c>
      <c r="D8" s="99" t="s">
        <v>139</v>
      </c>
      <c r="E8" s="100" t="s">
        <v>149</v>
      </c>
      <c r="F8" s="97" t="s">
        <v>143</v>
      </c>
      <c r="G8" s="97" t="s">
        <v>150</v>
      </c>
      <c r="H8" s="101" t="n">
        <v>15</v>
      </c>
      <c r="I8" s="102" t="n">
        <v>44402</v>
      </c>
      <c r="J8" s="99" t="s">
        <v>139</v>
      </c>
      <c r="K8" s="103" t="str">
        <f aca="false">E8</f>
        <v>пер. Межевой</v>
      </c>
      <c r="L8" s="104"/>
      <c r="M8" s="104"/>
    </row>
    <row r="9" customFormat="false" ht="13.8" hidden="false" customHeight="false" outlineLevel="0" collapsed="false">
      <c r="A9" s="96" t="n">
        <v>6</v>
      </c>
      <c r="B9" s="97" t="n">
        <v>716</v>
      </c>
      <c r="C9" s="98" t="n">
        <v>44380</v>
      </c>
      <c r="D9" s="99" t="s">
        <v>139</v>
      </c>
      <c r="E9" s="100" t="s">
        <v>151</v>
      </c>
      <c r="F9" s="97" t="s">
        <v>143</v>
      </c>
      <c r="G9" s="97" t="s">
        <v>152</v>
      </c>
      <c r="H9" s="101" t="n">
        <v>9</v>
      </c>
      <c r="I9" s="102" t="n">
        <v>44402</v>
      </c>
      <c r="J9" s="99" t="s">
        <v>139</v>
      </c>
      <c r="K9" s="103" t="str">
        <f aca="false">E9</f>
        <v>ул. Гремячинская</v>
      </c>
      <c r="L9" s="104"/>
      <c r="M9" s="104"/>
    </row>
    <row r="10" customFormat="false" ht="13.8" hidden="false" customHeight="false" outlineLevel="0" collapsed="false">
      <c r="A10" s="96" t="n">
        <v>7</v>
      </c>
      <c r="B10" s="97" t="s">
        <v>153</v>
      </c>
      <c r="C10" s="98" t="n">
        <v>44384</v>
      </c>
      <c r="D10" s="99" t="s">
        <v>139</v>
      </c>
      <c r="E10" s="100" t="s">
        <v>151</v>
      </c>
      <c r="F10" s="97" t="s">
        <v>143</v>
      </c>
      <c r="G10" s="97" t="s">
        <v>154</v>
      </c>
      <c r="H10" s="101" t="n">
        <v>30</v>
      </c>
      <c r="I10" s="102" t="n">
        <v>44406</v>
      </c>
      <c r="J10" s="99" t="s">
        <v>139</v>
      </c>
      <c r="K10" s="103" t="str">
        <f aca="false">E10</f>
        <v>ул. Гремячинская</v>
      </c>
      <c r="L10" s="104"/>
      <c r="M10" s="104"/>
    </row>
    <row r="11" customFormat="false" ht="13.8" hidden="false" customHeight="false" outlineLevel="0" collapsed="false">
      <c r="A11" s="96" t="n">
        <v>8</v>
      </c>
      <c r="B11" s="97" t="s">
        <v>155</v>
      </c>
      <c r="C11" s="98" t="n">
        <v>44384</v>
      </c>
      <c r="D11" s="99" t="s">
        <v>139</v>
      </c>
      <c r="E11" s="100" t="s">
        <v>151</v>
      </c>
      <c r="F11" s="97" t="s">
        <v>143</v>
      </c>
      <c r="G11" s="97" t="s">
        <v>156</v>
      </c>
      <c r="H11" s="101" t="n">
        <v>9</v>
      </c>
      <c r="I11" s="102" t="n">
        <v>44406</v>
      </c>
      <c r="J11" s="99" t="s">
        <v>139</v>
      </c>
      <c r="K11" s="103" t="str">
        <f aca="false">E11</f>
        <v>ул. Гремячинская</v>
      </c>
      <c r="L11" s="104"/>
      <c r="M11" s="104"/>
    </row>
    <row r="12" customFormat="false" ht="13.8" hidden="false" customHeight="false" outlineLevel="0" collapsed="false">
      <c r="A12" s="96" t="n">
        <v>9</v>
      </c>
      <c r="B12" s="97" t="n">
        <v>765</v>
      </c>
      <c r="C12" s="98" t="n">
        <v>44384</v>
      </c>
      <c r="D12" s="99" t="s">
        <v>139</v>
      </c>
      <c r="E12" s="100" t="s">
        <v>157</v>
      </c>
      <c r="F12" s="97" t="s">
        <v>143</v>
      </c>
      <c r="G12" s="97" t="s">
        <v>148</v>
      </c>
      <c r="H12" s="101" t="n">
        <v>16</v>
      </c>
      <c r="I12" s="102" t="n">
        <v>44406</v>
      </c>
      <c r="J12" s="99" t="s">
        <v>139</v>
      </c>
      <c r="K12" s="103" t="str">
        <f aca="false">E12</f>
        <v>ул. 50 Лет Октября 116</v>
      </c>
      <c r="L12" s="104"/>
      <c r="M12" s="104"/>
    </row>
    <row r="13" customFormat="false" ht="13.8" hidden="false" customHeight="false" outlineLevel="0" collapsed="false">
      <c r="A13" s="96" t="n">
        <v>10</v>
      </c>
      <c r="B13" s="97" t="n">
        <v>795</v>
      </c>
      <c r="C13" s="98" t="n">
        <v>44387</v>
      </c>
      <c r="D13" s="99" t="s">
        <v>139</v>
      </c>
      <c r="E13" s="100" t="s">
        <v>151</v>
      </c>
      <c r="F13" s="97" t="s">
        <v>143</v>
      </c>
      <c r="G13" s="97" t="s">
        <v>142</v>
      </c>
      <c r="H13" s="101" t="n">
        <v>16</v>
      </c>
      <c r="I13" s="102" t="n">
        <v>44410</v>
      </c>
      <c r="J13" s="99" t="str">
        <f aca="false">D13</f>
        <v>г. Курск</v>
      </c>
      <c r="K13" s="103" t="str">
        <f aca="false">E13</f>
        <v>ул. Гремячинская</v>
      </c>
      <c r="L13" s="104"/>
      <c r="M13" s="104"/>
    </row>
    <row r="14" customFormat="false" ht="13.8" hidden="false" customHeight="false" outlineLevel="0" collapsed="false">
      <c r="A14" s="96" t="n">
        <v>11</v>
      </c>
      <c r="B14" s="97" t="n">
        <v>792</v>
      </c>
      <c r="C14" s="98" t="n">
        <v>44387</v>
      </c>
      <c r="D14" s="99" t="s">
        <v>139</v>
      </c>
      <c r="E14" s="100" t="s">
        <v>158</v>
      </c>
      <c r="F14" s="97" t="s">
        <v>143</v>
      </c>
      <c r="G14" s="97" t="s">
        <v>150</v>
      </c>
      <c r="H14" s="101" t="n">
        <v>11</v>
      </c>
      <c r="I14" s="102" t="n">
        <v>44410</v>
      </c>
      <c r="J14" s="99" t="s">
        <v>139</v>
      </c>
      <c r="K14" s="103" t="str">
        <f aca="false">E14</f>
        <v>Пр-т Дружбы 9А</v>
      </c>
      <c r="L14" s="104"/>
      <c r="M14" s="104"/>
    </row>
    <row r="15" customFormat="false" ht="13.8" hidden="false" customHeight="false" outlineLevel="0" collapsed="false">
      <c r="A15" s="96" t="n">
        <v>12</v>
      </c>
      <c r="B15" s="97" t="n">
        <v>793</v>
      </c>
      <c r="C15" s="98" t="n">
        <v>44387</v>
      </c>
      <c r="D15" s="99" t="s">
        <v>139</v>
      </c>
      <c r="E15" s="100" t="s">
        <v>159</v>
      </c>
      <c r="F15" s="97" t="s">
        <v>143</v>
      </c>
      <c r="G15" s="97" t="s">
        <v>160</v>
      </c>
      <c r="H15" s="101" t="n">
        <v>26</v>
      </c>
      <c r="I15" s="102" t="n">
        <v>44410</v>
      </c>
      <c r="J15" s="99" t="s">
        <v>139</v>
      </c>
      <c r="K15" s="103" t="str">
        <f aca="false">E15</f>
        <v>ул. Звездная</v>
      </c>
      <c r="L15" s="104"/>
      <c r="M15" s="104"/>
    </row>
    <row r="16" customFormat="false" ht="13.8" hidden="false" customHeight="false" outlineLevel="0" collapsed="false">
      <c r="A16" s="96" t="n">
        <v>13</v>
      </c>
      <c r="B16" s="97" t="n">
        <v>789</v>
      </c>
      <c r="C16" s="98" t="n">
        <v>44387</v>
      </c>
      <c r="D16" s="99" t="s">
        <v>139</v>
      </c>
      <c r="E16" s="100" t="s">
        <v>161</v>
      </c>
      <c r="F16" s="97" t="s">
        <v>143</v>
      </c>
      <c r="G16" s="97" t="s">
        <v>142</v>
      </c>
      <c r="H16" s="101" t="n">
        <v>16</v>
      </c>
      <c r="I16" s="102" t="n">
        <v>44410</v>
      </c>
      <c r="J16" s="99" t="s">
        <v>139</v>
      </c>
      <c r="K16" s="103" t="str">
        <f aca="false">E16</f>
        <v>СНТ Мичурина</v>
      </c>
      <c r="L16" s="104"/>
      <c r="M16" s="104"/>
    </row>
    <row r="17" customFormat="false" ht="13.8" hidden="false" customHeight="false" outlineLevel="0" collapsed="false">
      <c r="A17" s="96" t="n">
        <v>14</v>
      </c>
      <c r="B17" s="97" t="n">
        <v>790</v>
      </c>
      <c r="C17" s="98" t="n">
        <v>44387</v>
      </c>
      <c r="D17" s="99" t="s">
        <v>139</v>
      </c>
      <c r="E17" s="100" t="s">
        <v>161</v>
      </c>
      <c r="F17" s="97" t="s">
        <v>143</v>
      </c>
      <c r="G17" s="97" t="s">
        <v>162</v>
      </c>
      <c r="H17" s="101" t="n">
        <v>12</v>
      </c>
      <c r="I17" s="102" t="n">
        <v>44410</v>
      </c>
      <c r="J17" s="99" t="s">
        <v>139</v>
      </c>
      <c r="K17" s="103" t="str">
        <f aca="false">E17</f>
        <v>СНТ Мичурина</v>
      </c>
      <c r="L17" s="104"/>
      <c r="M17" s="104"/>
    </row>
    <row r="18" customFormat="false" ht="13.8" hidden="false" customHeight="false" outlineLevel="0" collapsed="false">
      <c r="A18" s="96" t="n">
        <v>15</v>
      </c>
      <c r="B18" s="97" t="n">
        <v>794</v>
      </c>
      <c r="C18" s="98" t="n">
        <v>44387</v>
      </c>
      <c r="D18" s="99" t="s">
        <v>139</v>
      </c>
      <c r="E18" s="100" t="s">
        <v>161</v>
      </c>
      <c r="F18" s="97" t="s">
        <v>143</v>
      </c>
      <c r="G18" s="97" t="s">
        <v>144</v>
      </c>
      <c r="H18" s="101" t="n">
        <v>10</v>
      </c>
      <c r="I18" s="102" t="n">
        <v>44410</v>
      </c>
      <c r="J18" s="99" t="s">
        <v>139</v>
      </c>
      <c r="K18" s="103" t="str">
        <f aca="false">E18</f>
        <v>СНТ Мичурина</v>
      </c>
      <c r="L18" s="104"/>
      <c r="M18" s="104"/>
    </row>
    <row r="19" customFormat="false" ht="13.8" hidden="false" customHeight="false" outlineLevel="0" collapsed="false">
      <c r="A19" s="96" t="n">
        <v>16</v>
      </c>
      <c r="B19" s="97" t="n">
        <v>900</v>
      </c>
      <c r="C19" s="98" t="n">
        <v>44387</v>
      </c>
      <c r="D19" s="99" t="s">
        <v>139</v>
      </c>
      <c r="E19" s="100" t="s">
        <v>163</v>
      </c>
      <c r="F19" s="97" t="s">
        <v>143</v>
      </c>
      <c r="G19" s="97" t="s">
        <v>146</v>
      </c>
      <c r="H19" s="101" t="n">
        <v>18</v>
      </c>
      <c r="I19" s="102" t="n">
        <v>44410</v>
      </c>
      <c r="J19" s="99" t="s">
        <v>139</v>
      </c>
      <c r="K19" s="103" t="str">
        <f aca="false">E19</f>
        <v>ул. Генерала Григорова 42</v>
      </c>
      <c r="L19" s="104"/>
      <c r="M19" s="104"/>
    </row>
    <row r="20" customFormat="false" ht="13.8" hidden="false" customHeight="false" outlineLevel="0" collapsed="false">
      <c r="A20" s="96" t="n">
        <v>17</v>
      </c>
      <c r="B20" s="97" t="n">
        <v>784</v>
      </c>
      <c r="C20" s="98" t="n">
        <v>44387</v>
      </c>
      <c r="D20" s="99" t="s">
        <v>139</v>
      </c>
      <c r="E20" s="100" t="s">
        <v>163</v>
      </c>
      <c r="F20" s="97" t="s">
        <v>143</v>
      </c>
      <c r="G20" s="97" t="s">
        <v>164</v>
      </c>
      <c r="H20" s="101" t="n">
        <v>15</v>
      </c>
      <c r="I20" s="102" t="n">
        <v>44410</v>
      </c>
      <c r="J20" s="99" t="s">
        <v>139</v>
      </c>
      <c r="K20" s="103" t="str">
        <f aca="false">E20</f>
        <v>ул. Генерала Григорова 42</v>
      </c>
      <c r="L20" s="104"/>
      <c r="M20" s="104"/>
    </row>
    <row r="21" customFormat="false" ht="13.8" hidden="false" customHeight="false" outlineLevel="0" collapsed="false">
      <c r="A21" s="96" t="n">
        <v>18</v>
      </c>
      <c r="B21" s="97" t="n">
        <v>897</v>
      </c>
      <c r="C21" s="98" t="n">
        <v>44392</v>
      </c>
      <c r="D21" s="99" t="s">
        <v>139</v>
      </c>
      <c r="E21" s="100" t="s">
        <v>151</v>
      </c>
      <c r="F21" s="97" t="s">
        <v>143</v>
      </c>
      <c r="G21" s="97" t="s">
        <v>150</v>
      </c>
      <c r="H21" s="101" t="n">
        <v>12</v>
      </c>
      <c r="I21" s="102" t="n">
        <v>44415</v>
      </c>
      <c r="J21" s="99" t="s">
        <v>139</v>
      </c>
      <c r="K21" s="103" t="str">
        <f aca="false">E21</f>
        <v>ул. Гремячинская</v>
      </c>
      <c r="L21" s="104"/>
      <c r="M21" s="104"/>
    </row>
    <row r="22" customFormat="false" ht="13.8" hidden="false" customHeight="false" outlineLevel="0" collapsed="false">
      <c r="A22" s="96" t="n">
        <v>19</v>
      </c>
      <c r="B22" s="97" t="s">
        <v>165</v>
      </c>
      <c r="C22" s="98" t="n">
        <v>44392</v>
      </c>
      <c r="D22" s="99" t="s">
        <v>139</v>
      </c>
      <c r="E22" s="100" t="s">
        <v>147</v>
      </c>
      <c r="F22" s="97" t="s">
        <v>141</v>
      </c>
      <c r="G22" s="97" t="s">
        <v>166</v>
      </c>
      <c r="H22" s="101" t="n">
        <v>13</v>
      </c>
      <c r="I22" s="102" t="n">
        <v>44415</v>
      </c>
      <c r="J22" s="99" t="s">
        <v>167</v>
      </c>
      <c r="K22" s="103" t="s">
        <v>168</v>
      </c>
      <c r="L22" s="104"/>
      <c r="M22" s="104"/>
    </row>
    <row r="23" customFormat="false" ht="13.8" hidden="false" customHeight="false" outlineLevel="0" collapsed="false">
      <c r="A23" s="96" t="n">
        <v>20</v>
      </c>
      <c r="B23" s="97" t="n">
        <v>897</v>
      </c>
      <c r="C23" s="98" t="n">
        <v>44401</v>
      </c>
      <c r="D23" s="99" t="s">
        <v>139</v>
      </c>
      <c r="E23" s="100" t="s">
        <v>151</v>
      </c>
      <c r="F23" s="97" t="s">
        <v>143</v>
      </c>
      <c r="G23" s="97" t="s">
        <v>148</v>
      </c>
      <c r="H23" s="101" t="n">
        <v>10</v>
      </c>
      <c r="I23" s="102" t="n">
        <v>44424</v>
      </c>
      <c r="J23" s="99" t="s">
        <v>139</v>
      </c>
      <c r="K23" s="103" t="str">
        <f aca="false">E23</f>
        <v>ул. Гремячинская</v>
      </c>
      <c r="L23" s="104"/>
      <c r="M23" s="104"/>
    </row>
    <row r="24" customFormat="false" ht="13.8" hidden="false" customHeight="false" outlineLevel="0" collapsed="false">
      <c r="A24" s="96" t="n">
        <v>21</v>
      </c>
      <c r="B24" s="97" t="n">
        <v>862</v>
      </c>
      <c r="C24" s="98" t="n">
        <v>44401</v>
      </c>
      <c r="D24" s="99" t="s">
        <v>139</v>
      </c>
      <c r="E24" s="100" t="s">
        <v>169</v>
      </c>
      <c r="F24" s="97" t="s">
        <v>143</v>
      </c>
      <c r="G24" s="97" t="s">
        <v>144</v>
      </c>
      <c r="H24" s="101" t="n">
        <v>12</v>
      </c>
      <c r="I24" s="102" t="n">
        <v>44424</v>
      </c>
      <c r="J24" s="99" t="s">
        <v>139</v>
      </c>
      <c r="K24" s="103" t="str">
        <f aca="false">E24</f>
        <v>ул. Косухина</v>
      </c>
      <c r="L24" s="104"/>
      <c r="M24" s="104"/>
    </row>
    <row r="25" customFormat="false" ht="13.8" hidden="false" customHeight="false" outlineLevel="0" collapsed="false">
      <c r="A25" s="96" t="n">
        <v>22</v>
      </c>
      <c r="B25" s="97" t="n">
        <v>863</v>
      </c>
      <c r="C25" s="98" t="n">
        <v>44401</v>
      </c>
      <c r="D25" s="99" t="s">
        <v>139</v>
      </c>
      <c r="E25" s="100" t="s">
        <v>169</v>
      </c>
      <c r="F25" s="97" t="s">
        <v>143</v>
      </c>
      <c r="G25" s="97" t="s">
        <v>144</v>
      </c>
      <c r="H25" s="101" t="n">
        <v>18</v>
      </c>
      <c r="I25" s="102" t="n">
        <v>44424</v>
      </c>
      <c r="J25" s="99" t="s">
        <v>139</v>
      </c>
      <c r="K25" s="103" t="str">
        <f aca="false">E25</f>
        <v>ул. Косухина</v>
      </c>
      <c r="L25" s="104"/>
      <c r="M25" s="104"/>
    </row>
    <row r="26" customFormat="false" ht="13.8" hidden="false" customHeight="false" outlineLevel="0" collapsed="false">
      <c r="A26" s="96" t="n">
        <v>23</v>
      </c>
      <c r="B26" s="97" t="n">
        <v>864</v>
      </c>
      <c r="C26" s="98" t="n">
        <v>44401</v>
      </c>
      <c r="D26" s="99" t="s">
        <v>139</v>
      </c>
      <c r="E26" s="100" t="s">
        <v>170</v>
      </c>
      <c r="F26" s="97" t="s">
        <v>143</v>
      </c>
      <c r="G26" s="97" t="s">
        <v>166</v>
      </c>
      <c r="H26" s="101" t="n">
        <v>19</v>
      </c>
      <c r="I26" s="102" t="n">
        <v>44424</v>
      </c>
      <c r="J26" s="99" t="s">
        <v>139</v>
      </c>
      <c r="K26" s="103" t="str">
        <f aca="false">E26</f>
        <v>СНТ Семеренко</v>
      </c>
      <c r="L26" s="104"/>
      <c r="M26" s="104"/>
    </row>
    <row r="27" customFormat="false" ht="13.8" hidden="false" customHeight="false" outlineLevel="0" collapsed="false">
      <c r="A27" s="96" t="n">
        <v>24</v>
      </c>
      <c r="B27" s="97" t="n">
        <v>861</v>
      </c>
      <c r="C27" s="98" t="n">
        <v>44401</v>
      </c>
      <c r="D27" s="99" t="s">
        <v>139</v>
      </c>
      <c r="E27" s="100" t="s">
        <v>151</v>
      </c>
      <c r="F27" s="97" t="s">
        <v>143</v>
      </c>
      <c r="G27" s="97" t="s">
        <v>148</v>
      </c>
      <c r="H27" s="101" t="n">
        <v>7</v>
      </c>
      <c r="I27" s="102" t="n">
        <v>44424</v>
      </c>
      <c r="J27" s="99" t="s">
        <v>139</v>
      </c>
      <c r="K27" s="103" t="str">
        <f aca="false">E27</f>
        <v>ул. Гремячинская</v>
      </c>
      <c r="L27" s="104"/>
      <c r="M27" s="104"/>
    </row>
    <row r="28" customFormat="false" ht="13.8" hidden="false" customHeight="false" outlineLevel="0" collapsed="false">
      <c r="A28" s="96" t="n">
        <v>25</v>
      </c>
      <c r="B28" s="97" t="n">
        <v>879</v>
      </c>
      <c r="C28" s="98" t="n">
        <v>44387</v>
      </c>
      <c r="D28" s="99" t="s">
        <v>171</v>
      </c>
      <c r="E28" s="100" t="s">
        <v>172</v>
      </c>
      <c r="F28" s="97" t="s">
        <v>143</v>
      </c>
      <c r="G28" s="97" t="s">
        <v>173</v>
      </c>
      <c r="H28" s="101" t="n">
        <v>9</v>
      </c>
      <c r="I28" s="102" t="n">
        <v>44410</v>
      </c>
      <c r="J28" s="99" t="str">
        <f aca="false">D28</f>
        <v>Курская область</v>
      </c>
      <c r="K28" s="103" t="str">
        <f aca="false">E28</f>
        <v>дер. Иванино</v>
      </c>
      <c r="L28" s="104" t="s">
        <v>174</v>
      </c>
      <c r="M28" s="104" t="s">
        <v>174</v>
      </c>
    </row>
    <row r="29" customFormat="false" ht="13.8" hidden="false" customHeight="false" outlineLevel="0" collapsed="false">
      <c r="A29" s="96" t="n">
        <v>26</v>
      </c>
      <c r="B29" s="97" t="n">
        <v>880</v>
      </c>
      <c r="C29" s="98" t="n">
        <v>44392</v>
      </c>
      <c r="D29" s="99" t="s">
        <v>171</v>
      </c>
      <c r="E29" s="100" t="s">
        <v>172</v>
      </c>
      <c r="F29" s="97" t="s">
        <v>143</v>
      </c>
      <c r="G29" s="97" t="s">
        <v>175</v>
      </c>
      <c r="H29" s="101" t="n">
        <v>25</v>
      </c>
      <c r="I29" s="102" t="n">
        <v>44414</v>
      </c>
      <c r="J29" s="99" t="str">
        <f aca="false">D29</f>
        <v>Курская область</v>
      </c>
      <c r="K29" s="103" t="str">
        <f aca="false">E29</f>
        <v>дер. Иванино</v>
      </c>
      <c r="L29" s="104"/>
      <c r="M29" s="104"/>
    </row>
    <row r="30" customFormat="false" ht="13.8" hidden="false" customHeight="false" outlineLevel="0" collapsed="false">
      <c r="A30" s="96" t="n">
        <v>27</v>
      </c>
      <c r="B30" s="97" t="s">
        <v>176</v>
      </c>
      <c r="C30" s="98" t="n">
        <v>44392</v>
      </c>
      <c r="D30" s="99" t="s">
        <v>171</v>
      </c>
      <c r="E30" s="100" t="s">
        <v>177</v>
      </c>
      <c r="F30" s="97" t="s">
        <v>143</v>
      </c>
      <c r="G30" s="97" t="s">
        <v>148</v>
      </c>
      <c r="H30" s="101" t="n">
        <v>12</v>
      </c>
      <c r="I30" s="102" t="n">
        <v>44414</v>
      </c>
      <c r="J30" s="99" t="str">
        <f aca="false">D30</f>
        <v>Курская область</v>
      </c>
      <c r="K30" s="103" t="str">
        <f aca="false">E30</f>
        <v>пос. Карла Либкнехта</v>
      </c>
      <c r="L30" s="104"/>
      <c r="M30" s="104"/>
    </row>
    <row r="31" customFormat="false" ht="13.8" hidden="false" customHeight="false" outlineLevel="0" collapsed="false">
      <c r="A31" s="96" t="n">
        <v>28</v>
      </c>
      <c r="B31" s="97" t="s">
        <v>178</v>
      </c>
      <c r="C31" s="98" t="n">
        <v>44392</v>
      </c>
      <c r="D31" s="99" t="s">
        <v>171</v>
      </c>
      <c r="E31" s="100" t="s">
        <v>177</v>
      </c>
      <c r="F31" s="97" t="s">
        <v>141</v>
      </c>
      <c r="G31" s="97" t="s">
        <v>179</v>
      </c>
      <c r="H31" s="101" t="n">
        <v>20</v>
      </c>
      <c r="I31" s="102" t="n">
        <v>44414</v>
      </c>
      <c r="J31" s="99" t="str">
        <f aca="false">D31</f>
        <v>Курская область</v>
      </c>
      <c r="K31" s="103" t="str">
        <f aca="false">E31</f>
        <v>пос. Карла Либкнехта</v>
      </c>
      <c r="L31" s="104"/>
      <c r="M31" s="104"/>
    </row>
    <row r="32" customFormat="false" ht="13.8" hidden="false" customHeight="false" outlineLevel="0" collapsed="false">
      <c r="A32" s="96" t="n">
        <v>29</v>
      </c>
      <c r="B32" s="97" t="s">
        <v>180</v>
      </c>
      <c r="C32" s="98" t="n">
        <v>44392</v>
      </c>
      <c r="D32" s="99" t="s">
        <v>171</v>
      </c>
      <c r="E32" s="100" t="s">
        <v>177</v>
      </c>
      <c r="F32" s="97" t="s">
        <v>143</v>
      </c>
      <c r="G32" s="97" t="s">
        <v>181</v>
      </c>
      <c r="H32" s="101" t="n">
        <v>4</v>
      </c>
      <c r="I32" s="102" t="n">
        <v>44414</v>
      </c>
      <c r="J32" s="99" t="str">
        <f aca="false">D32</f>
        <v>Курская область</v>
      </c>
      <c r="K32" s="103" t="str">
        <f aca="false">E32</f>
        <v>пос. Карла Либкнехта</v>
      </c>
      <c r="L32" s="104"/>
      <c r="M32" s="104"/>
    </row>
    <row r="33" customFormat="false" ht="13.8" hidden="false" customHeight="false" outlineLevel="0" collapsed="false">
      <c r="A33" s="96" t="n">
        <v>30</v>
      </c>
      <c r="B33" s="97" t="s">
        <v>182</v>
      </c>
      <c r="C33" s="98" t="n">
        <v>44387</v>
      </c>
      <c r="D33" s="99" t="s">
        <v>171</v>
      </c>
      <c r="E33" s="100" t="s">
        <v>183</v>
      </c>
      <c r="F33" s="97" t="s">
        <v>143</v>
      </c>
      <c r="G33" s="97" t="s">
        <v>142</v>
      </c>
      <c r="H33" s="101" t="n">
        <v>12</v>
      </c>
      <c r="I33" s="102" t="n">
        <v>44410</v>
      </c>
      <c r="J33" s="99" t="s">
        <v>167</v>
      </c>
      <c r="K33" s="103" t="str">
        <f aca="false">E33</f>
        <v>д. Плотава</v>
      </c>
      <c r="L33" s="104"/>
      <c r="M33" s="104"/>
    </row>
    <row r="34" customFormat="false" ht="13.8" hidden="false" customHeight="false" outlineLevel="0" collapsed="false">
      <c r="A34" s="96" t="n">
        <v>31</v>
      </c>
      <c r="B34" s="97" t="s">
        <v>184</v>
      </c>
      <c r="C34" s="98" t="n">
        <v>44387</v>
      </c>
      <c r="D34" s="99" t="s">
        <v>171</v>
      </c>
      <c r="E34" s="100" t="s">
        <v>183</v>
      </c>
      <c r="F34" s="97" t="s">
        <v>143</v>
      </c>
      <c r="G34" s="97" t="s">
        <v>185</v>
      </c>
      <c r="H34" s="101" t="n">
        <v>15</v>
      </c>
      <c r="I34" s="102" t="n">
        <v>44410</v>
      </c>
      <c r="J34" s="99" t="s">
        <v>167</v>
      </c>
      <c r="K34" s="103" t="str">
        <f aca="false">E34</f>
        <v>д. Плотава</v>
      </c>
      <c r="L34" s="104"/>
      <c r="M34" s="104"/>
    </row>
    <row r="35" customFormat="false" ht="13.8" hidden="false" customHeight="false" outlineLevel="0" collapsed="false">
      <c r="A35" s="96" t="n">
        <v>32</v>
      </c>
      <c r="B35" s="97" t="s">
        <v>186</v>
      </c>
      <c r="C35" s="98" t="n">
        <v>44387</v>
      </c>
      <c r="D35" s="99" t="s">
        <v>171</v>
      </c>
      <c r="E35" s="100" t="s">
        <v>183</v>
      </c>
      <c r="F35" s="97" t="s">
        <v>143</v>
      </c>
      <c r="G35" s="97" t="s">
        <v>166</v>
      </c>
      <c r="H35" s="101" t="n">
        <v>25</v>
      </c>
      <c r="I35" s="102" t="n">
        <v>44410</v>
      </c>
      <c r="J35" s="99" t="s">
        <v>167</v>
      </c>
      <c r="K35" s="103" t="str">
        <f aca="false">E35</f>
        <v>д. Плотава</v>
      </c>
      <c r="L35" s="104"/>
      <c r="M35" s="104"/>
    </row>
    <row r="36" customFormat="false" ht="13.8" hidden="false" customHeight="false" outlineLevel="0" collapsed="false">
      <c r="A36" s="96" t="n">
        <v>33</v>
      </c>
      <c r="B36" s="97" t="s">
        <v>187</v>
      </c>
      <c r="C36" s="98" t="n">
        <v>44387</v>
      </c>
      <c r="D36" s="99" t="s">
        <v>171</v>
      </c>
      <c r="E36" s="100" t="s">
        <v>188</v>
      </c>
      <c r="F36" s="97" t="s">
        <v>143</v>
      </c>
      <c r="G36" s="97" t="s">
        <v>144</v>
      </c>
      <c r="H36" s="101" t="n">
        <v>4</v>
      </c>
      <c r="I36" s="102" t="n">
        <v>44410</v>
      </c>
      <c r="J36" s="99" t="s">
        <v>167</v>
      </c>
      <c r="K36" s="103" t="str">
        <f aca="false">E36</f>
        <v>д. Журавлино Волков Ключ</v>
      </c>
      <c r="L36" s="104"/>
      <c r="M36" s="104"/>
    </row>
    <row r="37" customFormat="false" ht="13.8" hidden="false" customHeight="false" outlineLevel="0" collapsed="false">
      <c r="A37" s="96" t="n">
        <v>34</v>
      </c>
      <c r="B37" s="97" t="s">
        <v>189</v>
      </c>
      <c r="C37" s="98" t="n">
        <v>44379</v>
      </c>
      <c r="D37" s="99" t="s">
        <v>139</v>
      </c>
      <c r="E37" s="100" t="s">
        <v>190</v>
      </c>
      <c r="F37" s="97" t="s">
        <v>141</v>
      </c>
      <c r="G37" s="97" t="s">
        <v>144</v>
      </c>
      <c r="H37" s="101" t="n">
        <v>20</v>
      </c>
      <c r="I37" s="102" t="n">
        <v>44401</v>
      </c>
      <c r="J37" s="99" t="s">
        <v>167</v>
      </c>
      <c r="K37" s="103" t="s">
        <v>191</v>
      </c>
      <c r="L37" s="104"/>
      <c r="M37" s="104"/>
    </row>
  </sheetData>
  <mergeCells count="3">
    <mergeCell ref="A1:M1"/>
    <mergeCell ref="D3:E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3724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2021-07-26T18:56:02Z</cp:lastPrinted>
  <dcterms:modified xsi:type="dcterms:W3CDTF">2021-08-04T22:52:21Z</dcterms:modified>
  <cp:revision>49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